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florianbrandt\Desktop\Regulatory\Reporting_Outputs\2024_07_10_10_27_ThinkCapital\"/>
    </mc:Choice>
  </mc:AlternateContent>
  <xr:revisionPtr revIDLastSave="0" documentId="13_ncr:1_{464F4B10-9A3F-4BB4-8616-EA6B7C55AE76}" xr6:coauthVersionLast="47" xr6:coauthVersionMax="47" xr10:uidLastSave="{00000000-0000-0000-0000-000000000000}"/>
  <bookViews>
    <workbookView xWindow="768" yWindow="768" windowWidth="17280" windowHeight="8880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<sst xmlns="http://schemas.openxmlformats.org/spreadsheetml/2006/main" count="148" uniqueCount="128">
  <si>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</si>
  <si>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</si>
  <si>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</si>
  <si>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</si>
  <si>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</si>
  <si>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</si>
  <si>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</si>
  <si>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</si>
  <si>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</si>
  <si>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</si>
  <si>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</si>
  <si>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</si>
  <si>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</si>
  <si>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</si>
  <si>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</si>
  <si>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</si>
  <si>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</si>
  <si>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</si>
  <si>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</si>
  <si>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</si>
  <si>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</si>
  <si>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</si>
  <si>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</si>
  <si>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</si>
  <si>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</si>
  <si>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</si>
  <si>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</si>
  <si>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</si>
  <si>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</si>
  <si>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</si>
  <si>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</si>
  <si>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</si>
  <si>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</si>
  <si>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</si>
  <si>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</si>
  <si>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</si>
  <si>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</si>
  <si>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</si>
  <si>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</si>
  <si>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</si>
  <si>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</si>
  <si>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</si>
  <si>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</si>
  <si>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</si>
  <si>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</si>
  <si>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</si>
  <si>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</si>
  <si>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</si>
  <si>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</si>
  <si>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</si>
  <si>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</si>
  <si>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</si>
  <si>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</si>
  <si>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</si>
  <si>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</si>
  <si>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</si>
  <si>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</si>
  <si>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</si>
  <si>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</si>
  <si>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</si>
  <si>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</si>
  <si>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</si>
  <si>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</si>
  <si>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</si>
  <si>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</si>
  <si>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</si>
  <si>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</si>
  <si>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</si>
  <si>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</si>
  <si>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</si>
  <si>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</si>
  <si>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</si>
  <si>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</si>
  <si>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</si>
  <si>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</si>
  <si>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</si>
  <si>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</si>
  <si>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</si>
  <si>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</si>
  <si>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</si>
  <si>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</si>
  <si>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</si>
  <si>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</si>
  <si>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</si>
  <si>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</si>
  <si>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</si>
  <si>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</si>
  <si>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</si>
  <si>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</si>
  <si>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</si>
  <si>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</si>
  <si>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</si>
  <si>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</si>
  <si>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</si>
  <si>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</si>
  <si>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</si>
  <si>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</si>
  <si>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</si>
  <si>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30.06.2024</t>
  </si>
  <si>
    <t>VanEck Sustainable World Equal Weight UCITS ETF</t>
  </si>
  <si>
    <t>NL0010408704</t>
  </si>
  <si>
    <t>VanEck ETFs N.V.</t>
  </si>
  <si>
    <t>Netherlands, Amsterdam</t>
  </si>
  <si>
    <t>banktäglich</t>
  </si>
  <si>
    <t>Solactive Sustainable World Equity Index</t>
  </si>
  <si>
    <t/>
  </si>
  <si>
    <t>15</t>
  </si>
  <si>
    <t>EUR</t>
  </si>
  <si>
    <t>SK Hynix Inc.</t>
  </si>
  <si>
    <t>988400XAIK6XISWQV045</t>
  </si>
  <si>
    <t>Micron Technology Inc.</t>
  </si>
  <si>
    <t>B3DXGBC8GAIYWI2Z0172</t>
  </si>
  <si>
    <t>NVIDIA Corp.</t>
  </si>
  <si>
    <t>549300S4KLFTLO7GSQ80</t>
  </si>
  <si>
    <t>Anglo American PLC</t>
  </si>
  <si>
    <t>549300S9XF92D1X8ME43</t>
  </si>
  <si>
    <t>Broadcom Inc.</t>
  </si>
  <si>
    <t>549300WV6GIDOZJTV909</t>
  </si>
  <si>
    <t>MS&amp;AD Insurance Grp Hldgs Inc.</t>
  </si>
  <si>
    <t>529900CXROT5S2HMMP26</t>
  </si>
  <si>
    <t>ASM International N.V.</t>
  </si>
  <si>
    <t>7245001I22ND6ZFHX623</t>
  </si>
  <si>
    <t>Recruit Holdings Co. Ltd.</t>
  </si>
  <si>
    <t>353800R2LRSMVVC4I806</t>
  </si>
  <si>
    <t>TDK Corp.</t>
  </si>
  <si>
    <t>3538005O8WNU39U8NX03</t>
  </si>
  <si>
    <t>Arista Networks Inc.</t>
  </si>
  <si>
    <t>635400H1WKBLOQERUU95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</si>
</sst>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100</v>
      </c>
      <c r="E13" s="13"/>
    </row>
    <row r="14" spans="1:5" x14ac:dyDescent="0.25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 t="s">
        <v>105</v>
      </c>
      <c r="D15" s="25"/>
      <c r="E15" s="13"/>
    </row>
    <row r="16" spans="1:5" x14ac:dyDescent="0.25">
      <c r="A16" s="18">
        <v>13</v>
      </c>
      <c r="B16" s="5" t="s">
        <v>3</v>
      </c>
      <c r="C16" s="11" t="s">
        <v>106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31.751799999999999</v>
      </c>
    </row>
    <row r="23" spans="1:5" x14ac:dyDescent="0.25">
      <c r="A23" s="18" t="s">
        <v>57</v>
      </c>
      <c r="B23" s="5" t="s">
        <v>59</v>
      </c>
      <c r="C23" s="11" t="s">
        <v>107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0.1078095674670892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97.992759531154789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1.55572640863505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0.31873466424305347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0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0.13277939596710048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100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0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31.751799999999999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107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2" t="s">
        <v>108</v>
      </c>
      <c r="C11" s="15"/>
      <c r="D11" s="29" t="str">
        <f t="shared" ref="D11:D20" si="0">IF($C$4&gt;0,PRODUCT($C$4,$C$5,H11/100),"")</f>
        <v/>
      </c>
      <c r="E11" s="28" t="s">
        <v>109</v>
      </c>
      <c r="F11" s="9">
        <v>907210</v>
      </c>
      <c r="G11" s="9"/>
      <c r="H11" s="9">
        <v>0.56867370749380108</v>
      </c>
      <c r="I11" s="9">
        <v>0</v>
      </c>
      <c r="J11" s="9">
        <v>0.56867370749380108</v>
      </c>
      <c r="K11" s="9">
        <v>0</v>
      </c>
      <c r="L11" s="9">
        <v>0</v>
      </c>
    </row>
    <row r="12" spans="1:12" x14ac:dyDescent="0.25">
      <c r="A12" s="18">
        <v>2</v>
      </c>
      <c r="B12" s="32" t="s">
        <v>110</v>
      </c>
      <c r="C12" s="15"/>
      <c r="D12" s="29" t="str">
        <f t="shared" si="0"/>
        <v/>
      </c>
      <c r="E12" s="28" t="s">
        <v>111</v>
      </c>
      <c r="F12" s="9">
        <v>869020</v>
      </c>
      <c r="G12" s="9"/>
      <c r="H12" s="9">
        <v>0.55369259066729537</v>
      </c>
      <c r="I12" s="9">
        <v>0</v>
      </c>
      <c r="J12" s="9">
        <v>0.55369259066729537</v>
      </c>
      <c r="K12" s="9">
        <v>0</v>
      </c>
      <c r="L12" s="9">
        <v>0</v>
      </c>
    </row>
    <row r="13" spans="1:12" x14ac:dyDescent="0.25">
      <c r="A13" s="18">
        <v>3</v>
      </c>
      <c r="B13" s="32" t="s">
        <v>112</v>
      </c>
      <c r="C13" s="15"/>
      <c r="D13" s="29" t="str">
        <f t="shared" si="0"/>
        <v/>
      </c>
      <c r="E13" s="28" t="s">
        <v>113</v>
      </c>
      <c r="F13" s="9">
        <v>918422</v>
      </c>
      <c r="G13" s="9"/>
      <c r="H13" s="9">
        <v>0.54683358604741761</v>
      </c>
      <c r="I13" s="9">
        <v>0</v>
      </c>
      <c r="J13" s="9">
        <v>0.54683358604741761</v>
      </c>
      <c r="K13" s="9">
        <v>0</v>
      </c>
      <c r="L13" s="9">
        <v>0</v>
      </c>
    </row>
    <row r="14" spans="1:12" x14ac:dyDescent="0.25">
      <c r="A14" s="18">
        <v>4</v>
      </c>
      <c r="B14" s="32" t="s">
        <v>114</v>
      </c>
      <c r="C14" s="15"/>
      <c r="D14" s="29" t="str">
        <f t="shared" si="0"/>
        <v/>
      </c>
      <c r="E14" s="28" t="s">
        <v>115</v>
      </c>
      <c r="F14" s="9">
        <v>922169</v>
      </c>
      <c r="G14" s="9"/>
      <c r="H14" s="9">
        <v>0.54054343928326909</v>
      </c>
      <c r="I14" s="9">
        <v>0</v>
      </c>
      <c r="J14" s="9">
        <v>0.54054343928326909</v>
      </c>
      <c r="K14" s="9">
        <v>0</v>
      </c>
      <c r="L14" s="9">
        <v>0</v>
      </c>
    </row>
    <row r="15" spans="1:12" x14ac:dyDescent="0.25">
      <c r="A15" s="18">
        <v>5</v>
      </c>
      <c r="B15" s="32" t="s">
        <v>116</v>
      </c>
      <c r="C15" s="15"/>
      <c r="D15" s="29" t="str">
        <f t="shared" si="0"/>
        <v/>
      </c>
      <c r="E15" s="28" t="s">
        <v>117</v>
      </c>
      <c r="F15" s="9">
        <v>771047</v>
      </c>
      <c r="G15" s="9"/>
      <c r="H15" s="9">
        <v>0.51318805828862413</v>
      </c>
      <c r="I15" s="9">
        <v>0</v>
      </c>
      <c r="J15" s="9">
        <v>0.51318805828862413</v>
      </c>
      <c r="K15" s="9">
        <v>0</v>
      </c>
      <c r="L15" s="9">
        <v>0</v>
      </c>
    </row>
    <row r="16" spans="1:12" x14ac:dyDescent="0.25">
      <c r="A16" s="18">
        <v>6</v>
      </c>
      <c r="B16" s="32" t="s">
        <v>118</v>
      </c>
      <c r="C16" s="15"/>
      <c r="D16" s="29" t="str">
        <f t="shared" si="0"/>
        <v/>
      </c>
      <c r="E16" s="28" t="s">
        <v>119</v>
      </c>
      <c r="F16" s="9">
        <v>276402</v>
      </c>
      <c r="G16" s="9"/>
      <c r="H16" s="9">
        <v>0.51283425129366311</v>
      </c>
      <c r="I16" s="9">
        <v>0</v>
      </c>
      <c r="J16" s="9">
        <v>0.51283425129366311</v>
      </c>
      <c r="K16" s="9">
        <v>0</v>
      </c>
      <c r="L16" s="9">
        <v>0</v>
      </c>
    </row>
    <row r="17" spans="1:12" x14ac:dyDescent="0.25">
      <c r="A17" s="18">
        <v>7</v>
      </c>
      <c r="B17" s="32" t="s">
        <v>120</v>
      </c>
      <c r="C17" s="15"/>
      <c r="D17" s="29" t="str">
        <f t="shared" si="0"/>
        <v/>
      </c>
      <c r="E17" s="28" t="s">
        <v>121</v>
      </c>
      <c r="F17" s="9">
        <v>868730</v>
      </c>
      <c r="G17" s="9"/>
      <c r="H17" s="9">
        <v>0.50400413640970565</v>
      </c>
      <c r="I17" s="9">
        <v>0</v>
      </c>
      <c r="J17" s="9">
        <v>0.50400413640970565</v>
      </c>
      <c r="K17" s="9">
        <v>0</v>
      </c>
      <c r="L17" s="9">
        <v>0</v>
      </c>
    </row>
    <row r="18" spans="1:12" x14ac:dyDescent="0.25">
      <c r="A18" s="18">
        <v>8</v>
      </c>
      <c r="B18" s="32" t="s">
        <v>122</v>
      </c>
      <c r="C18" s="15"/>
      <c r="D18" s="29" t="str">
        <f t="shared" si="0"/>
        <v/>
      </c>
      <c r="E18" s="28" t="s">
        <v>123</v>
      </c>
      <c r="F18" s="9">
        <v>761451</v>
      </c>
      <c r="G18" s="9"/>
      <c r="H18" s="9">
        <v>0.48863411872687396</v>
      </c>
      <c r="I18" s="9">
        <v>0</v>
      </c>
      <c r="J18" s="9">
        <v>0.48863411872687396</v>
      </c>
      <c r="K18" s="9">
        <v>0</v>
      </c>
      <c r="L18" s="9">
        <v>0</v>
      </c>
    </row>
    <row r="19" spans="1:12" x14ac:dyDescent="0.25">
      <c r="A19" s="18">
        <v>9</v>
      </c>
      <c r="B19" s="32" t="s">
        <v>124</v>
      </c>
      <c r="C19" s="15"/>
      <c r="D19" s="29" t="str">
        <f t="shared" si="0"/>
        <v/>
      </c>
      <c r="E19" s="28" t="s">
        <v>125</v>
      </c>
      <c r="F19" s="9">
        <v>857032</v>
      </c>
      <c r="G19" s="9"/>
      <c r="H19" s="9">
        <v>0.48704188513675623</v>
      </c>
      <c r="I19" s="9">
        <v>0</v>
      </c>
      <c r="J19" s="9">
        <v>0.48704188513675623</v>
      </c>
      <c r="K19" s="9">
        <v>0</v>
      </c>
      <c r="L19" s="9">
        <v>0</v>
      </c>
    </row>
    <row r="20" spans="1:12" x14ac:dyDescent="0.25">
      <c r="A20" s="18">
        <v>10</v>
      </c>
      <c r="B20" s="32" t="s">
        <v>126</v>
      </c>
      <c r="C20" s="15"/>
      <c r="D20" s="29" t="str">
        <f t="shared" si="0"/>
        <v/>
      </c>
      <c r="E20" s="28" t="s">
        <v>127</v>
      </c>
      <c r="F20" s="9">
        <v>769403</v>
      </c>
      <c r="G20" s="9"/>
      <c r="H20" s="9">
        <v>0.48335191614823808</v>
      </c>
      <c r="I20" s="9">
        <v>0</v>
      </c>
      <c r="J20" s="9">
        <v>0.48335191614823808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ystemFolder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357920CC56C4B88135B91A9D698FC" ma:contentTypeVersion="3" ma:contentTypeDescription="Create a new document." ma:contentTypeScope="" ma:versionID="dae9711d5e57d31c4bb9465ab39073ba">
  <xsd:schema xmlns:xsd="http://www.w3.org/2001/XMLSchema" xmlns:xs="http://www.w3.org/2001/XMLSchema" xmlns:p="http://schemas.microsoft.com/office/2006/metadata/properties" xmlns:ns1="http://schemas.microsoft.com/sharepoint/v3" xmlns:ns2="93a226cd-ecb5-41ad-9481-8711f0a6e9de" targetNamespace="http://schemas.microsoft.com/office/2006/metadata/properties" ma:root="true" ma:fieldsID="43afa9524e747a6be7349e2e46bdd424" ns1:_="" ns2:_="">
    <xsd:import namespace="http://schemas.microsoft.com/sharepoint/v3"/>
    <xsd:import namespace="93a226cd-ecb5-41ad-9481-8711f0a6e9de"/>
    <xsd:element name="properties">
      <xsd:complexType>
        <xsd:sequence>
          <xsd:element name="documentManagement">
            <xsd:complexType>
              <xsd:all>
                <xsd:element ref="ns1:IsSystemFold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ystemFolder" ma:index="8" nillable="true" ma:displayName="Is system folder field" ma:description="Is system folder field description" ma:internalName="IsSystemFold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26cd-ecb5-41ad-9481-8711f0a6e9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551986F-3DFB-44A4-89DF-FBB088D8BF5D}"/>
</file>

<file path=customXml/itemProps3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Brandt, Florian</cp:lastModifiedBy>
  <cp:lastPrinted>2021-08-19T09:11:26Z</cp:lastPrinted>
  <dcterms:created xsi:type="dcterms:W3CDTF">2002-12-03T18:20:38Z</dcterms:created>
  <dcterms:modified xsi:type="dcterms:W3CDTF">2024-07-10T08:29:09Z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0x010100EAE357920CC56C4B88135B91A9D698FC</vt:lpwstr>
  </property>
</Properties>
</file>